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9 Pobreza y Seguridad Social 2023\"/>
    </mc:Choice>
  </mc:AlternateContent>
  <xr:revisionPtr revIDLastSave="0" documentId="13_ncr:1_{BE6D8F43-6569-46E6-9896-DD7CF9C3B6A7}" xr6:coauthVersionLast="47" xr6:coauthVersionMax="47" xr10:uidLastSave="{00000000-0000-0000-0000-000000000000}"/>
  <bookViews>
    <workbookView xWindow="20370" yWindow="-120" windowWidth="20730" windowHeight="11040" xr2:uid="{6E8AF861-D27F-4961-9768-1FF7550CFCA5}"/>
  </bookViews>
  <sheets>
    <sheet name="tab69" sheetId="2" r:id="rId1"/>
  </sheets>
  <definedNames>
    <definedName name="_xlnm.Print_Area" localSheetId="0">'tab69'!$A$1:$G$31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2" l="1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S10" i="2"/>
  <c r="S8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<sst xmlns="http://schemas.openxmlformats.org/spreadsheetml/2006/main" count="216" uniqueCount="40">
  <si>
    <t>Sexo</t>
  </si>
  <si>
    <t>Brecha</t>
  </si>
  <si>
    <t>Hombres</t>
  </si>
  <si>
    <t>Mujeres</t>
  </si>
  <si>
    <t>Área</t>
  </si>
  <si>
    <t>Urbana</t>
  </si>
  <si>
    <t>Rural</t>
  </si>
  <si>
    <t>Asunción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</si>
  <si>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</si>
  <si>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</si>
  <si>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</si>
  <si>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</si>
  <si>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</si>
  <si>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</si>
  <si>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</si>
  <si>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</si>
  <si>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</si>
  <si>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</si>
  <si>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</si>
  <si>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</si>
  <si>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</si>
  <si>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</si>
  <si>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</si>
  <si>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</si>
  <si>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>Nota:</t>
  </si>
  <si>
    <t>Departamento y Área</t>
  </si>
  <si>
    <t>Departamento</t>
  </si>
  <si>
    <t>Concepción</t>
  </si>
  <si>
    <t>San Pedro</t>
  </si>
  <si>
    <t>Guaira</t>
  </si>
  <si>
    <t>Tabla A3. Porcentaje de ocupados asalariados que aportan a la seguridad social</t>
  </si>
  <si>
    <t>Porcentaje de ocupados asalariados que aportan a la seguridad social.</t>
  </si>
  <si>
    <t>Total País ¹⁄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</si>
  <si>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</t>
    </r>
  </si>
  <si>
    <r>
      <t>INE.</t>
    </r>
    <r>
      <rPr>
        <sz val="8"/>
        <rFont val="Arial"/>
        <family val="2"/>
      </rPr>
      <t> Encuesta Permanente de Hogares Continua 2017-2021. Serie comparable    </t>
    </r>
  </si>
  <si>
    <r>
      <t>INE.</t>
    </r>
    <r>
      <rPr>
        <sz val="8"/>
        <rFont val="Arial"/>
        <family val="2"/>
      </rPr>
      <t> Encuesta Permanente de Hogares Continua. 2022 - 2023. Anual               </t>
    </r>
  </si>
  <si>
    <t xml:space="preserve">Disponible en Datos Abiertos: http://www.ine.gov.py/      </t>
  </si>
  <si>
    <r>
      <t>1/</t>
    </r>
    <r>
      <rPr>
        <sz val="8"/>
        <rFont val="Arial"/>
        <family val="2"/>
      </rPr>
      <t> No incluye los departamentos, Boquerón y Alto Paraguay, comunidades indígenas y viviendas colectivas.     </t>
    </r>
  </si>
  <si>
    <r>
      <t>Años 2017-2021:</t>
    </r>
    <r>
      <rPr>
        <sz val="8"/>
        <rFont val="Arial"/>
        <family val="2"/>
      </rPr>
      <t> Las estimaciones serán ajustadas en base a la información derivada del Censo Nacional de Población y Viviendas 2022, y esto afectaría en mayor medida a los valores absolutos. </t>
    </r>
  </si>
  <si>
    <r>
      <t>Años 2022-2023:</t>
    </r>
    <r>
      <rPr>
        <sz val="8"/>
        <rFont val="Arial"/>
        <family val="2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</si>
</sst>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_(* #,##0.00_);_(* \(#,##0.00\);_(* &quot;-&quot;??_);_(@_)"/>
    <numFmt numFmtId="166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</fills>
  <borders count="26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/>
      <right style="thin">
        <color rgb="FF189899"/>
      </right>
      <top/>
      <bottom style="thin">
        <color rgb="FF00B0F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11" xfId="0" applyBorder="1"/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" fillId="0" borderId="4" xfId="3" applyNumberFormat="1" applyFont="1" applyBorder="1" applyAlignment="1">
      <alignment horizontal="center" vertical="center"/>
    </xf>
    <xf numFmtId="164" fontId="5" fillId="0" borderId="2" xfId="3" applyNumberFormat="1" applyFont="1" applyBorder="1" applyAlignment="1">
      <alignment horizontal="center" vertical="center"/>
    </xf>
    <xf numFmtId="0" fontId="2" fillId="2" borderId="23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3" borderId="23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164" fontId="1" fillId="3" borderId="0" xfId="3" applyNumberFormat="1" applyFont="1" applyFill="1" applyAlignment="1">
      <alignment horizontal="center" vertical="center"/>
    </xf>
    <xf numFmtId="164" fontId="1" fillId="3" borderId="2" xfId="3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164" fontId="5" fillId="0" borderId="0" xfId="3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/>
    </xf>
    <xf numFmtId="166" fontId="10" fillId="4" borderId="0" xfId="1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164" fontId="0" fillId="3" borderId="0" xfId="0" applyNumberFormat="1" applyFill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 vertical="center"/>
    </xf>
    <xf numFmtId="164" fontId="1" fillId="3" borderId="25" xfId="3" applyNumberFormat="1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8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wrapText="1"/>
    </xf>
    <xf numFmtId="0" fontId="8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wrapText="1"/>
    </xf>
    <xf numFmtId="0" fontId="8" fillId="6" borderId="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1" fillId="0" borderId="0" xfId="0" applyFont="1" applyAlignment="1">
      <alignment vertical="center"/>
    </xf>
  </cellXfs>
  <cellStyles count="4">
    <cellStyle name="Millares" xfId="1" builtinId="3"/>
    <cellStyle name="Millares [0] 2" xfId="3" xr:uid="{296CFA1F-FC0B-4E96-A482-201E91C2A3B9}"/>
    <cellStyle name="Normal" xfId="0" builtinId="0"/>
    <cellStyle name="Normal 2" xfId="2" xr:uid="{2486827E-CA26-4FD8-B158-578CEE71BF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4AF6CB-3F0D-4BAD-9E59-3E6D0315C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7F2A903-95EA-481E-86EA-A6B375540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98506-EEF9-4F41-903A-8F4E0BCE53C9}">
  <sheetPr>
    <pageSetUpPr fitToPage="1"/>
  </sheetPr>
  <dimension ref="A1:W39"/>
  <sheetViews>
    <sheetView showGridLines="0" tabSelected="1" topLeftCell="A15" zoomScale="90" zoomScaleNormal="90" workbookViewId="0">
      <selection activeCell="I34" sqref="I34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33" customWidth="1"/>
    <col min="5" max="6" width="11.42578125" customWidth="1"/>
    <col min="7" max="7" width="11.42578125" style="1" customWidth="1"/>
    <col min="22" max="22" width="11.42578125" style="1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3" ht="30.75" customHeight="1" x14ac:dyDescent="0.25">
      <c r="A1" s="3"/>
      <c r="B1" s="3"/>
      <c r="C1" s="3"/>
      <c r="D1" s="4"/>
      <c r="E1" s="3"/>
      <c r="F1" s="3"/>
      <c r="G1" s="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5"/>
    </row>
    <row r="2" spans="1:23" ht="43.5" customHeight="1" x14ac:dyDescent="0.25">
      <c r="A2" s="55"/>
      <c r="B2" s="55"/>
      <c r="C2" s="55"/>
      <c r="D2" s="55"/>
      <c r="E2" s="55"/>
      <c r="F2" s="55"/>
      <c r="G2" s="5"/>
      <c r="H2" s="5"/>
      <c r="I2" s="5"/>
      <c r="J2" s="3"/>
      <c r="K2" s="5"/>
      <c r="L2" s="5"/>
      <c r="M2" s="3"/>
      <c r="N2" s="3"/>
      <c r="O2" s="3"/>
      <c r="P2" s="3"/>
      <c r="Q2" s="55"/>
      <c r="R2" s="55"/>
      <c r="S2" s="3"/>
      <c r="T2" s="55"/>
      <c r="U2" s="55"/>
      <c r="V2" s="5"/>
    </row>
    <row r="3" spans="1:23" ht="26.25" customHeight="1" x14ac:dyDescent="0.25">
      <c r="A3" s="56" t="s">
        <v>30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4" spans="1:23" ht="27" customHeight="1" x14ac:dyDescent="0.25">
      <c r="A4" s="58" t="s">
        <v>31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1:23" ht="18" customHeight="1" x14ac:dyDescent="0.25">
      <c r="A5" s="44" t="s">
        <v>25</v>
      </c>
      <c r="B5" s="51">
        <v>2017</v>
      </c>
      <c r="C5" s="52"/>
      <c r="D5" s="53"/>
      <c r="E5" s="45">
        <v>2018</v>
      </c>
      <c r="F5" s="46"/>
      <c r="G5" s="54"/>
      <c r="H5" s="46">
        <v>2019</v>
      </c>
      <c r="I5" s="46"/>
      <c r="J5" s="46"/>
      <c r="K5" s="45">
        <v>2020</v>
      </c>
      <c r="L5" s="46"/>
      <c r="M5" s="46"/>
      <c r="N5" s="45">
        <v>2021</v>
      </c>
      <c r="O5" s="46"/>
      <c r="P5" s="46"/>
      <c r="Q5" s="45">
        <v>2022</v>
      </c>
      <c r="R5" s="46"/>
      <c r="S5" s="46"/>
      <c r="T5" s="45">
        <v>2023</v>
      </c>
      <c r="U5" s="46"/>
      <c r="V5" s="46"/>
      <c r="W5" s="6"/>
    </row>
    <row r="6" spans="1:23" ht="15.75" customHeight="1" x14ac:dyDescent="0.25">
      <c r="A6" s="44"/>
      <c r="B6" s="45" t="s">
        <v>0</v>
      </c>
      <c r="C6" s="46"/>
      <c r="D6" s="47" t="s">
        <v>1</v>
      </c>
      <c r="E6" s="48" t="s">
        <v>0</v>
      </c>
      <c r="F6" s="43"/>
      <c r="G6" s="49" t="s">
        <v>1</v>
      </c>
      <c r="H6" s="48" t="s">
        <v>0</v>
      </c>
      <c r="I6" s="50"/>
      <c r="J6" s="40" t="s">
        <v>1</v>
      </c>
      <c r="K6" s="42" t="s">
        <v>0</v>
      </c>
      <c r="L6" s="43"/>
      <c r="M6" s="40" t="s">
        <v>1</v>
      </c>
      <c r="N6" s="42" t="s">
        <v>0</v>
      </c>
      <c r="O6" s="43"/>
      <c r="P6" s="40" t="s">
        <v>1</v>
      </c>
      <c r="Q6" s="42" t="s">
        <v>0</v>
      </c>
      <c r="R6" s="43"/>
      <c r="S6" s="40" t="s">
        <v>1</v>
      </c>
      <c r="T6" s="42" t="s">
        <v>0</v>
      </c>
      <c r="U6" s="43"/>
      <c r="V6" s="40" t="s">
        <v>1</v>
      </c>
    </row>
    <row r="7" spans="1:23" ht="18" customHeight="1" x14ac:dyDescent="0.25">
      <c r="A7" s="44"/>
      <c r="B7" s="37" t="s">
        <v>2</v>
      </c>
      <c r="C7" s="8" t="s">
        <v>3</v>
      </c>
      <c r="D7" s="47"/>
      <c r="E7" s="37" t="s">
        <v>2</v>
      </c>
      <c r="F7" s="8" t="s">
        <v>3</v>
      </c>
      <c r="G7" s="47"/>
      <c r="H7" s="37" t="s">
        <v>2</v>
      </c>
      <c r="I7" s="8" t="s">
        <v>3</v>
      </c>
      <c r="J7" s="41"/>
      <c r="K7" s="8" t="s">
        <v>2</v>
      </c>
      <c r="L7" s="8" t="s">
        <v>3</v>
      </c>
      <c r="M7" s="41"/>
      <c r="N7" s="7" t="s">
        <v>2</v>
      </c>
      <c r="O7" s="8" t="s">
        <v>3</v>
      </c>
      <c r="P7" s="41"/>
      <c r="Q7" s="8" t="s">
        <v>2</v>
      </c>
      <c r="R7" s="8" t="s">
        <v>3</v>
      </c>
      <c r="S7" s="41"/>
      <c r="T7" s="9" t="s">
        <v>2</v>
      </c>
      <c r="U7" s="9" t="s">
        <v>3</v>
      </c>
      <c r="V7" s="41"/>
    </row>
    <row r="8" spans="1:23" ht="18" customHeight="1" x14ac:dyDescent="0.25">
      <c r="A8" s="10" t="s">
        <v>32</v>
      </c>
      <c r="B8" s="36">
        <v>37.9</v>
      </c>
      <c r="C8" s="36">
        <v>56</v>
      </c>
      <c r="D8" s="11">
        <v>18.2</v>
      </c>
      <c r="E8" s="36">
        <v>38.700000000000003</v>
      </c>
      <c r="F8" s="36">
        <v>56.8</v>
      </c>
      <c r="G8" s="11">
        <v>18.100000000000001</v>
      </c>
      <c r="H8" s="36">
        <v>40.1</v>
      </c>
      <c r="I8" s="36">
        <v>58</v>
      </c>
      <c r="J8" s="11">
        <v>17.899999999999999</v>
      </c>
      <c r="K8" s="36">
        <v>37.200000000000003</v>
      </c>
      <c r="L8" s="36">
        <v>60.8</v>
      </c>
      <c r="M8" s="11">
        <v>23.6</v>
      </c>
      <c r="N8" s="36">
        <v>37.299999999999997</v>
      </c>
      <c r="O8" s="36">
        <v>56.6</v>
      </c>
      <c r="P8" s="11">
        <v>19.399999999999999</v>
      </c>
      <c r="Q8" s="14">
        <v>40.678699604305095</v>
      </c>
      <c r="R8" s="14">
        <v>56.222259259033024</v>
      </c>
      <c r="S8" s="15">
        <f>+ABS(Q8-R8)</f>
        <v>15.543559654727929</v>
      </c>
      <c r="T8" s="14">
        <v>41.679845882925548</v>
      </c>
      <c r="U8" s="14">
        <v>56.330298651801684</v>
      </c>
      <c r="V8" s="15">
        <f>+ABS(T8-U8)</f>
        <v>14.650452768876136</v>
      </c>
    </row>
    <row r="9" spans="1:23" ht="15.75" customHeight="1" x14ac:dyDescent="0.25">
      <c r="A9" s="16" t="s">
        <v>4</v>
      </c>
      <c r="B9" s="17"/>
      <c r="C9" s="17"/>
      <c r="D9" s="18"/>
      <c r="E9" s="17"/>
      <c r="F9" s="17"/>
      <c r="G9" s="18"/>
      <c r="H9" s="17"/>
      <c r="I9" s="17"/>
      <c r="J9" s="18"/>
      <c r="K9" s="17"/>
      <c r="L9" s="17"/>
      <c r="M9" s="18"/>
      <c r="N9" s="17"/>
      <c r="O9" s="17"/>
      <c r="P9" s="18"/>
      <c r="Q9" s="26"/>
      <c r="R9" s="26"/>
      <c r="S9" s="2"/>
      <c r="T9" s="26"/>
      <c r="U9" s="26"/>
      <c r="V9" s="2"/>
    </row>
    <row r="10" spans="1:23" x14ac:dyDescent="0.25">
      <c r="A10" s="19" t="s">
        <v>5</v>
      </c>
      <c r="B10" s="20">
        <v>41.4</v>
      </c>
      <c r="C10" s="20">
        <v>57.1</v>
      </c>
      <c r="D10" s="21">
        <v>15.8</v>
      </c>
      <c r="E10" s="20">
        <v>42.2</v>
      </c>
      <c r="F10" s="20">
        <v>59</v>
      </c>
      <c r="G10" s="21">
        <v>16.8</v>
      </c>
      <c r="H10" s="20">
        <v>44.3</v>
      </c>
      <c r="I10" s="20">
        <v>59.5</v>
      </c>
      <c r="J10" s="21">
        <v>15.2</v>
      </c>
      <c r="K10" s="20">
        <v>40.6</v>
      </c>
      <c r="L10" s="20">
        <v>63.7</v>
      </c>
      <c r="M10" s="21">
        <v>23.1</v>
      </c>
      <c r="N10" s="20">
        <v>40.5</v>
      </c>
      <c r="O10" s="20">
        <v>58.7</v>
      </c>
      <c r="P10" s="21">
        <v>18.2</v>
      </c>
      <c r="Q10" s="22">
        <v>46.138867151860502</v>
      </c>
      <c r="R10" s="22">
        <v>57.740207679470942</v>
      </c>
      <c r="S10" s="23">
        <f>+ABS(Q10-R10)</f>
        <v>11.601340527610439</v>
      </c>
      <c r="T10" s="22">
        <v>46.869208041476575</v>
      </c>
      <c r="U10" s="22">
        <v>58.65011165658067</v>
      </c>
      <c r="V10" s="23">
        <f>+ABS(T10-U10)</f>
        <v>11.780903615104094</v>
      </c>
    </row>
    <row r="11" spans="1:23" x14ac:dyDescent="0.25">
      <c r="A11" s="24" t="s">
        <v>6</v>
      </c>
      <c r="B11" s="13">
        <v>29.1</v>
      </c>
      <c r="C11" s="13">
        <v>50.2</v>
      </c>
      <c r="D11" s="12">
        <v>21.2</v>
      </c>
      <c r="E11" s="13">
        <v>29.6</v>
      </c>
      <c r="F11" s="13">
        <v>46.9</v>
      </c>
      <c r="G11" s="12">
        <v>17.3</v>
      </c>
      <c r="H11" s="13">
        <v>29.8</v>
      </c>
      <c r="I11" s="13">
        <v>51.1</v>
      </c>
      <c r="J11" s="12">
        <v>21.4</v>
      </c>
      <c r="K11" s="13">
        <v>28.9</v>
      </c>
      <c r="L11" s="13">
        <v>47</v>
      </c>
      <c r="M11" s="12">
        <v>18</v>
      </c>
      <c r="N11" s="13">
        <v>29.2</v>
      </c>
      <c r="O11" s="13">
        <v>46.7</v>
      </c>
      <c r="P11" s="12">
        <v>17.5</v>
      </c>
      <c r="Q11" s="25">
        <v>28.15098033000562</v>
      </c>
      <c r="R11" s="25">
        <v>49.390881849713281</v>
      </c>
      <c r="S11" s="15">
        <f>+ABS(Q11-R11)</f>
        <v>21.239901519707661</v>
      </c>
      <c r="T11" s="25">
        <v>30.260259615654643</v>
      </c>
      <c r="U11" s="25">
        <v>46.949410161057365</v>
      </c>
      <c r="V11" s="15">
        <f>+ABS(T11-U11)</f>
        <v>16.689150545402722</v>
      </c>
    </row>
    <row r="12" spans="1:23" ht="21" customHeight="1" x14ac:dyDescent="0.25">
      <c r="A12" s="16" t="s">
        <v>26</v>
      </c>
      <c r="B12" s="17"/>
      <c r="C12" s="17"/>
      <c r="D12" s="18"/>
      <c r="E12" s="17"/>
      <c r="F12" s="17"/>
      <c r="G12" s="18"/>
      <c r="H12" s="17"/>
      <c r="I12" s="17"/>
      <c r="J12" s="18"/>
      <c r="K12" s="17"/>
      <c r="L12" s="17"/>
      <c r="M12" s="18"/>
      <c r="N12" s="17"/>
      <c r="O12" s="17"/>
      <c r="P12" s="18"/>
      <c r="Q12" s="26"/>
      <c r="R12" s="26"/>
      <c r="S12" s="2"/>
      <c r="T12" s="26"/>
      <c r="U12" s="26"/>
      <c r="V12" s="2"/>
    </row>
    <row r="13" spans="1:23" ht="15.75" customHeight="1" x14ac:dyDescent="0.25">
      <c r="A13" s="19" t="s">
        <v>7</v>
      </c>
      <c r="B13" s="20">
        <v>56.2</v>
      </c>
      <c r="C13" s="20">
        <v>62.3</v>
      </c>
      <c r="D13" s="21">
        <v>6.1</v>
      </c>
      <c r="E13" s="20">
        <v>54.1</v>
      </c>
      <c r="F13" s="20">
        <v>63.7</v>
      </c>
      <c r="G13" s="21">
        <v>9.6999999999999993</v>
      </c>
      <c r="H13" s="20">
        <v>57.2</v>
      </c>
      <c r="I13" s="20">
        <v>61.1</v>
      </c>
      <c r="J13" s="21">
        <v>4</v>
      </c>
      <c r="K13" s="20">
        <v>52.3</v>
      </c>
      <c r="L13" s="20">
        <v>63</v>
      </c>
      <c r="M13" s="21">
        <v>10.7</v>
      </c>
      <c r="N13" s="20">
        <v>58.3</v>
      </c>
      <c r="O13" s="20">
        <v>59.5</v>
      </c>
      <c r="P13" s="21">
        <v>1.2</v>
      </c>
      <c r="Q13" s="22">
        <v>57.485789863399859</v>
      </c>
      <c r="R13" s="22">
        <v>64.528660522399278</v>
      </c>
      <c r="S13" s="23">
        <f>+ABS(Q13-R13)</f>
        <v>7.0428706589994192</v>
      </c>
      <c r="T13" s="22">
        <v>61.387537742172412</v>
      </c>
      <c r="U13" s="22">
        <v>63.151527511581222</v>
      </c>
      <c r="V13" s="23">
        <f>+ABS(T13-U13)</f>
        <v>1.7639897694088091</v>
      </c>
    </row>
    <row r="14" spans="1:23" ht="15.75" customHeight="1" x14ac:dyDescent="0.25">
      <c r="A14" s="24" t="s">
        <v>27</v>
      </c>
      <c r="B14" s="13">
        <v>31.2</v>
      </c>
      <c r="C14" s="13">
        <v>56.6</v>
      </c>
      <c r="D14" s="12">
        <v>25.4</v>
      </c>
      <c r="E14" s="13" t="s">
        <v>21</v>
      </c>
      <c r="F14" s="13" t="s">
        <v>21</v>
      </c>
      <c r="G14" s="12" t="s">
        <v>21</v>
      </c>
      <c r="H14" s="13" t="s">
        <v>21</v>
      </c>
      <c r="I14" s="13" t="s">
        <v>21</v>
      </c>
      <c r="J14" s="12" t="s">
        <v>21</v>
      </c>
      <c r="K14" s="13" t="s">
        <v>21</v>
      </c>
      <c r="L14" s="13" t="s">
        <v>21</v>
      </c>
      <c r="M14" s="12" t="s">
        <v>21</v>
      </c>
      <c r="N14" s="13" t="s">
        <v>21</v>
      </c>
      <c r="O14" s="13" t="s">
        <v>21</v>
      </c>
      <c r="P14" s="12" t="s">
        <v>21</v>
      </c>
      <c r="Q14" s="25">
        <v>42.301590347650944</v>
      </c>
      <c r="R14" s="25">
        <v>49.022973324660235</v>
      </c>
      <c r="S14" s="15">
        <f>+ABS(Q14-R14)</f>
        <v>6.7213829770092914</v>
      </c>
      <c r="T14" s="25">
        <v>32.487921448707304</v>
      </c>
      <c r="U14" s="25">
        <v>50.515918480531774</v>
      </c>
      <c r="V14" s="15">
        <f>+ABS(T14-U14)</f>
        <v>18.027997031824469</v>
      </c>
    </row>
    <row r="15" spans="1:23" ht="15.75" customHeight="1" x14ac:dyDescent="0.25">
      <c r="A15" s="19" t="s">
        <v>28</v>
      </c>
      <c r="B15" s="20">
        <v>32.299999999999997</v>
      </c>
      <c r="C15" s="20">
        <v>56.4</v>
      </c>
      <c r="D15" s="21">
        <v>24.1</v>
      </c>
      <c r="E15" s="20">
        <v>24.9</v>
      </c>
      <c r="F15" s="20">
        <v>-42.8</v>
      </c>
      <c r="G15" s="21">
        <v>-17.899999999999999</v>
      </c>
      <c r="H15" s="20">
        <v>-23</v>
      </c>
      <c r="I15" s="20">
        <v>58.3</v>
      </c>
      <c r="J15" s="21">
        <v>35.200000000000003</v>
      </c>
      <c r="K15" s="20">
        <v>22.9</v>
      </c>
      <c r="L15" s="20">
        <v>-42.6</v>
      </c>
      <c r="M15" s="21">
        <v>19.7</v>
      </c>
      <c r="N15" s="20">
        <v>25.7</v>
      </c>
      <c r="O15" s="20">
        <v>-49.9</v>
      </c>
      <c r="P15" s="21">
        <v>24.3</v>
      </c>
      <c r="Q15" s="22">
        <v>28.105226309845754</v>
      </c>
      <c r="R15" s="22">
        <v>60.476736676603025</v>
      </c>
      <c r="S15" s="23">
        <f t="shared" ref="S15:S28" si="0">+ABS(Q15-R15)</f>
        <v>32.371510366757271</v>
      </c>
      <c r="T15" s="22">
        <v>29.343886404884145</v>
      </c>
      <c r="U15" s="22">
        <v>57.42813886465332</v>
      </c>
      <c r="V15" s="23">
        <f t="shared" ref="V15:V28" si="1">+ABS(T15-U15)</f>
        <v>28.084252459769175</v>
      </c>
    </row>
    <row r="16" spans="1:23" ht="15.75" customHeight="1" x14ac:dyDescent="0.25">
      <c r="A16" s="24" t="s">
        <v>8</v>
      </c>
      <c r="B16" s="13">
        <v>23.2</v>
      </c>
      <c r="C16" s="13">
        <v>59.2</v>
      </c>
      <c r="D16" s="12">
        <v>36</v>
      </c>
      <c r="E16" s="13" t="s">
        <v>21</v>
      </c>
      <c r="F16" s="13" t="s">
        <v>21</v>
      </c>
      <c r="G16" s="12" t="s">
        <v>21</v>
      </c>
      <c r="H16" s="13" t="s">
        <v>21</v>
      </c>
      <c r="I16" s="13" t="s">
        <v>21</v>
      </c>
      <c r="J16" s="12" t="s">
        <v>21</v>
      </c>
      <c r="K16" s="13" t="s">
        <v>21</v>
      </c>
      <c r="L16" s="13" t="s">
        <v>21</v>
      </c>
      <c r="M16" s="12" t="s">
        <v>21</v>
      </c>
      <c r="N16" s="13" t="s">
        <v>21</v>
      </c>
      <c r="O16" s="13" t="s">
        <v>21</v>
      </c>
      <c r="P16" s="12" t="s">
        <v>21</v>
      </c>
      <c r="Q16" s="25">
        <v>28.078484099678302</v>
      </c>
      <c r="R16" s="25">
        <v>51.006119322670685</v>
      </c>
      <c r="S16" s="15">
        <f t="shared" si="0"/>
        <v>22.927635222992382</v>
      </c>
      <c r="T16" s="25">
        <v>28.525658897714841</v>
      </c>
      <c r="U16" s="25">
        <v>57.572892684842692</v>
      </c>
      <c r="V16" s="15">
        <f t="shared" si="1"/>
        <v>29.047233787127851</v>
      </c>
    </row>
    <row r="17" spans="1:22" ht="15.75" customHeight="1" x14ac:dyDescent="0.25">
      <c r="A17" s="19" t="s">
        <v>29</v>
      </c>
      <c r="B17" s="20">
        <v>26.4</v>
      </c>
      <c r="C17" s="20">
        <v>43.4</v>
      </c>
      <c r="D17" s="21">
        <v>17</v>
      </c>
      <c r="E17" s="20" t="s">
        <v>21</v>
      </c>
      <c r="F17" s="20" t="s">
        <v>21</v>
      </c>
      <c r="G17" s="21" t="s">
        <v>21</v>
      </c>
      <c r="H17" s="20" t="s">
        <v>21</v>
      </c>
      <c r="I17" s="20" t="s">
        <v>21</v>
      </c>
      <c r="J17" s="21" t="s">
        <v>21</v>
      </c>
      <c r="K17" s="20" t="s">
        <v>21</v>
      </c>
      <c r="L17" s="20" t="s">
        <v>21</v>
      </c>
      <c r="M17" s="21" t="s">
        <v>21</v>
      </c>
      <c r="N17" s="20" t="s">
        <v>21</v>
      </c>
      <c r="O17" s="20" t="s">
        <v>21</v>
      </c>
      <c r="P17" s="21" t="s">
        <v>21</v>
      </c>
      <c r="Q17" s="22">
        <v>24.318749812192177</v>
      </c>
      <c r="R17" s="22">
        <v>51.180776145493155</v>
      </c>
      <c r="S17" s="23">
        <f t="shared" si="0"/>
        <v>26.862026333300978</v>
      </c>
      <c r="T17" s="22">
        <v>27.102513611372498</v>
      </c>
      <c r="U17" s="22">
        <v>51.04888997477417</v>
      </c>
      <c r="V17" s="23">
        <f t="shared" si="1"/>
        <v>23.946376363401672</v>
      </c>
    </row>
    <row r="18" spans="1:22" ht="15.75" customHeight="1" x14ac:dyDescent="0.25">
      <c r="A18" s="24" t="s">
        <v>9</v>
      </c>
      <c r="B18" s="13">
        <v>23.6</v>
      </c>
      <c r="C18" s="13">
        <v>49</v>
      </c>
      <c r="D18" s="12">
        <v>25.4</v>
      </c>
      <c r="E18" s="13">
        <v>23.5</v>
      </c>
      <c r="F18" s="13">
        <v>49.4</v>
      </c>
      <c r="G18" s="12">
        <v>25.9</v>
      </c>
      <c r="H18" s="13">
        <v>32.1</v>
      </c>
      <c r="I18" s="13">
        <v>46.2</v>
      </c>
      <c r="J18" s="12">
        <v>14.1</v>
      </c>
      <c r="K18" s="13">
        <v>27.7</v>
      </c>
      <c r="L18" s="13">
        <v>54.3</v>
      </c>
      <c r="M18" s="12">
        <v>26.5</v>
      </c>
      <c r="N18" s="13">
        <v>29.2</v>
      </c>
      <c r="O18" s="13">
        <v>45.9</v>
      </c>
      <c r="P18" s="12">
        <v>16.8</v>
      </c>
      <c r="Q18" s="25">
        <v>24.424167218221129</v>
      </c>
      <c r="R18" s="25">
        <v>43.121866135473255</v>
      </c>
      <c r="S18" s="15">
        <f t="shared" si="0"/>
        <v>18.697698917252126</v>
      </c>
      <c r="T18" s="25">
        <v>23.205894552193104</v>
      </c>
      <c r="U18" s="25">
        <v>46.411402289222117</v>
      </c>
      <c r="V18" s="15">
        <f t="shared" si="1"/>
        <v>23.205507737029013</v>
      </c>
    </row>
    <row r="19" spans="1:22" ht="15.75" customHeight="1" x14ac:dyDescent="0.25">
      <c r="A19" s="19" t="s">
        <v>10</v>
      </c>
      <c r="B19" s="20">
        <v>30.6</v>
      </c>
      <c r="C19" s="20">
        <v>56.7</v>
      </c>
      <c r="D19" s="21">
        <v>26.2</v>
      </c>
      <c r="E19" s="20">
        <v>38.799999999999997</v>
      </c>
      <c r="F19" s="20">
        <v>54.8</v>
      </c>
      <c r="G19" s="21">
        <v>16</v>
      </c>
      <c r="H19" s="20">
        <v>40.299999999999997</v>
      </c>
      <c r="I19" s="20">
        <v>64.599999999999994</v>
      </c>
      <c r="J19" s="21">
        <v>24.3</v>
      </c>
      <c r="K19" s="20">
        <v>35.9</v>
      </c>
      <c r="L19" s="20">
        <v>67.7</v>
      </c>
      <c r="M19" s="21">
        <v>31.9</v>
      </c>
      <c r="N19" s="20">
        <v>34.799999999999997</v>
      </c>
      <c r="O19" s="20">
        <v>58.8</v>
      </c>
      <c r="P19" s="21">
        <v>23.9</v>
      </c>
      <c r="Q19" s="22">
        <v>31.081327453888889</v>
      </c>
      <c r="R19" s="22">
        <v>56.112424067897336</v>
      </c>
      <c r="S19" s="23">
        <f t="shared" si="0"/>
        <v>25.031096614008447</v>
      </c>
      <c r="T19" s="22">
        <v>28.946380290487657</v>
      </c>
      <c r="U19" s="22">
        <v>51.950688405091071</v>
      </c>
      <c r="V19" s="23">
        <f t="shared" si="1"/>
        <v>23.004308114603415</v>
      </c>
    </row>
    <row r="20" spans="1:22" ht="15.75" customHeight="1" x14ac:dyDescent="0.25">
      <c r="A20" s="24" t="s">
        <v>11</v>
      </c>
      <c r="B20" s="13">
        <v>36.799999999999997</v>
      </c>
      <c r="C20" s="13">
        <v>56.2</v>
      </c>
      <c r="D20" s="12">
        <v>19.399999999999999</v>
      </c>
      <c r="E20" s="13">
        <v>34.200000000000003</v>
      </c>
      <c r="F20" s="13">
        <v>50.6</v>
      </c>
      <c r="G20" s="12">
        <v>16.5</v>
      </c>
      <c r="H20" s="13">
        <v>37.700000000000003</v>
      </c>
      <c r="I20" s="13">
        <v>46.4</v>
      </c>
      <c r="J20" s="12">
        <v>8.6999999999999993</v>
      </c>
      <c r="K20" s="13">
        <v>37.799999999999997</v>
      </c>
      <c r="L20" s="13">
        <v>61.1</v>
      </c>
      <c r="M20" s="12">
        <v>23.3</v>
      </c>
      <c r="N20" s="13">
        <v>36.6</v>
      </c>
      <c r="O20" s="13">
        <v>49.4</v>
      </c>
      <c r="P20" s="12">
        <v>12.7</v>
      </c>
      <c r="Q20" s="25">
        <v>37.515053507203397</v>
      </c>
      <c r="R20" s="25">
        <v>49.178378218497635</v>
      </c>
      <c r="S20" s="15">
        <f t="shared" si="0"/>
        <v>11.663324711294237</v>
      </c>
      <c r="T20" s="25">
        <v>35.395550478271176</v>
      </c>
      <c r="U20" s="25">
        <v>45.92273918088442</v>
      </c>
      <c r="V20" s="15">
        <f t="shared" si="1"/>
        <v>10.527188702613245</v>
      </c>
    </row>
    <row r="21" spans="1:22" x14ac:dyDescent="0.25">
      <c r="A21" s="19" t="s">
        <v>12</v>
      </c>
      <c r="B21" s="20">
        <v>35.200000000000003</v>
      </c>
      <c r="C21" s="20">
        <v>50.2</v>
      </c>
      <c r="D21" s="21">
        <v>15</v>
      </c>
      <c r="E21" s="20" t="s">
        <v>21</v>
      </c>
      <c r="F21" s="20" t="s">
        <v>21</v>
      </c>
      <c r="G21" s="21" t="s">
        <v>21</v>
      </c>
      <c r="H21" s="20" t="s">
        <v>21</v>
      </c>
      <c r="I21" s="20" t="s">
        <v>21</v>
      </c>
      <c r="J21" s="21" t="s">
        <v>21</v>
      </c>
      <c r="K21" s="20" t="s">
        <v>21</v>
      </c>
      <c r="L21" s="20" t="s">
        <v>21</v>
      </c>
      <c r="M21" s="21" t="s">
        <v>21</v>
      </c>
      <c r="N21" s="20" t="s">
        <v>21</v>
      </c>
      <c r="O21" s="20" t="s">
        <v>21</v>
      </c>
      <c r="P21" s="21" t="s">
        <v>21</v>
      </c>
      <c r="Q21" s="22">
        <v>41.589273804923863</v>
      </c>
      <c r="R21" s="22">
        <v>44.987307020927894</v>
      </c>
      <c r="S21" s="23">
        <f t="shared" si="0"/>
        <v>3.3980332160040305</v>
      </c>
      <c r="T21" s="22">
        <v>39.392271500919911</v>
      </c>
      <c r="U21" s="22">
        <v>40.95372278674909</v>
      </c>
      <c r="V21" s="23">
        <f t="shared" si="1"/>
        <v>1.5614512858291789</v>
      </c>
    </row>
    <row r="22" spans="1:22" x14ac:dyDescent="0.25">
      <c r="A22" s="24" t="s">
        <v>13</v>
      </c>
      <c r="B22" s="13">
        <v>21.7</v>
      </c>
      <c r="C22" s="13">
        <v>45.2</v>
      </c>
      <c r="D22" s="12">
        <v>23.5</v>
      </c>
      <c r="E22" s="13" t="s">
        <v>21</v>
      </c>
      <c r="F22" s="13" t="s">
        <v>21</v>
      </c>
      <c r="G22" s="12" t="s">
        <v>21</v>
      </c>
      <c r="H22" s="13" t="s">
        <v>21</v>
      </c>
      <c r="I22" s="13" t="s">
        <v>21</v>
      </c>
      <c r="J22" s="12" t="s">
        <v>21</v>
      </c>
      <c r="K22" s="13" t="s">
        <v>21</v>
      </c>
      <c r="L22" s="13" t="s">
        <v>21</v>
      </c>
      <c r="M22" s="12" t="s">
        <v>21</v>
      </c>
      <c r="N22" s="13" t="s">
        <v>21</v>
      </c>
      <c r="O22" s="13" t="s">
        <v>21</v>
      </c>
      <c r="P22" s="12" t="s">
        <v>21</v>
      </c>
      <c r="Q22" s="25">
        <v>29.214482540940413</v>
      </c>
      <c r="R22" s="25">
        <v>51.126753898238555</v>
      </c>
      <c r="S22" s="15">
        <f t="shared" si="0"/>
        <v>21.912271357298142</v>
      </c>
      <c r="T22" s="25">
        <v>25.863778253214502</v>
      </c>
      <c r="U22" s="25">
        <v>56.524708846492508</v>
      </c>
      <c r="V22" s="15">
        <f t="shared" si="1"/>
        <v>30.660930593278007</v>
      </c>
    </row>
    <row r="23" spans="1:22" x14ac:dyDescent="0.25">
      <c r="A23" s="19" t="s">
        <v>14</v>
      </c>
      <c r="B23" s="20">
        <v>33.9</v>
      </c>
      <c r="C23" s="20">
        <v>49</v>
      </c>
      <c r="D23" s="21">
        <v>15.1</v>
      </c>
      <c r="E23" s="20">
        <v>36.1</v>
      </c>
      <c r="F23" s="20">
        <v>55.6</v>
      </c>
      <c r="G23" s="21">
        <v>19.5</v>
      </c>
      <c r="H23" s="20">
        <v>35</v>
      </c>
      <c r="I23" s="20">
        <v>54</v>
      </c>
      <c r="J23" s="21">
        <v>19.100000000000001</v>
      </c>
      <c r="K23" s="20">
        <v>36.4</v>
      </c>
      <c r="L23" s="20">
        <v>62.5</v>
      </c>
      <c r="M23" s="21">
        <v>26.1</v>
      </c>
      <c r="N23" s="20">
        <v>29.2</v>
      </c>
      <c r="O23" s="20">
        <v>49.8</v>
      </c>
      <c r="P23" s="21">
        <v>20.6</v>
      </c>
      <c r="Q23" s="22">
        <v>32.447277730922664</v>
      </c>
      <c r="R23" s="22">
        <v>48.932335660135621</v>
      </c>
      <c r="S23" s="23">
        <f t="shared" si="0"/>
        <v>16.485057929212957</v>
      </c>
      <c r="T23" s="22">
        <v>34.439394741433631</v>
      </c>
      <c r="U23" s="22">
        <v>47.455726348178281</v>
      </c>
      <c r="V23" s="23">
        <f t="shared" si="1"/>
        <v>13.01633160674465</v>
      </c>
    </row>
    <row r="24" spans="1:22" x14ac:dyDescent="0.25">
      <c r="A24" s="24" t="s">
        <v>15</v>
      </c>
      <c r="B24" s="13">
        <v>43.6</v>
      </c>
      <c r="C24" s="13">
        <v>60.2</v>
      </c>
      <c r="D24" s="12">
        <v>16.7</v>
      </c>
      <c r="E24" s="13">
        <v>45</v>
      </c>
      <c r="F24" s="13">
        <v>60.8</v>
      </c>
      <c r="G24" s="12">
        <v>15.7</v>
      </c>
      <c r="H24" s="13">
        <v>44.8</v>
      </c>
      <c r="I24" s="13">
        <v>62.8</v>
      </c>
      <c r="J24" s="12">
        <v>18</v>
      </c>
      <c r="K24" s="13">
        <v>43.3</v>
      </c>
      <c r="L24" s="13">
        <v>63.8</v>
      </c>
      <c r="M24" s="12">
        <v>20.5</v>
      </c>
      <c r="N24" s="13">
        <v>43</v>
      </c>
      <c r="O24" s="13">
        <v>62.9</v>
      </c>
      <c r="P24" s="12">
        <v>19.899999999999999</v>
      </c>
      <c r="Q24" s="25">
        <v>49.922360177126642</v>
      </c>
      <c r="R24" s="25">
        <v>61.00318580284987</v>
      </c>
      <c r="S24" s="15">
        <f t="shared" si="0"/>
        <v>11.080825625723229</v>
      </c>
      <c r="T24" s="25">
        <v>51.74408312272584</v>
      </c>
      <c r="U24" s="25">
        <v>62.681262290987362</v>
      </c>
      <c r="V24" s="15">
        <f t="shared" si="1"/>
        <v>10.937179168261522</v>
      </c>
    </row>
    <row r="25" spans="1:22" x14ac:dyDescent="0.25">
      <c r="A25" s="19" t="s">
        <v>16</v>
      </c>
      <c r="B25" s="20">
        <v>35.200000000000003</v>
      </c>
      <c r="C25" s="20">
        <v>51.2</v>
      </c>
      <c r="D25" s="21">
        <v>16</v>
      </c>
      <c r="E25" s="20" t="s">
        <v>21</v>
      </c>
      <c r="F25" s="20" t="s">
        <v>21</v>
      </c>
      <c r="G25" s="21" t="s">
        <v>21</v>
      </c>
      <c r="H25" s="20" t="s">
        <v>21</v>
      </c>
      <c r="I25" s="20" t="s">
        <v>21</v>
      </c>
      <c r="J25" s="21" t="s">
        <v>21</v>
      </c>
      <c r="K25" s="20" t="s">
        <v>21</v>
      </c>
      <c r="L25" s="20" t="s">
        <v>21</v>
      </c>
      <c r="M25" s="21" t="s">
        <v>21</v>
      </c>
      <c r="N25" s="20" t="s">
        <v>21</v>
      </c>
      <c r="O25" s="20" t="s">
        <v>21</v>
      </c>
      <c r="P25" s="21" t="s">
        <v>21</v>
      </c>
      <c r="Q25" s="22">
        <v>37.724729989297934</v>
      </c>
      <c r="R25" s="22">
        <v>54.469368665010499</v>
      </c>
      <c r="S25" s="23">
        <f t="shared" si="0"/>
        <v>16.744638675712565</v>
      </c>
      <c r="T25" s="22">
        <v>35.14824850617687</v>
      </c>
      <c r="U25" s="22">
        <v>51.364594669236155</v>
      </c>
      <c r="V25" s="23">
        <f t="shared" si="1"/>
        <v>16.216346163059285</v>
      </c>
    </row>
    <row r="26" spans="1:22" x14ac:dyDescent="0.25">
      <c r="A26" s="24" t="s">
        <v>17</v>
      </c>
      <c r="B26" s="13">
        <v>28.4</v>
      </c>
      <c r="C26" s="13">
        <v>48</v>
      </c>
      <c r="D26" s="12">
        <v>19.600000000000001</v>
      </c>
      <c r="E26" s="13" t="s">
        <v>21</v>
      </c>
      <c r="F26" s="13" t="s">
        <v>21</v>
      </c>
      <c r="G26" s="12" t="s">
        <v>21</v>
      </c>
      <c r="H26" s="13" t="s">
        <v>21</v>
      </c>
      <c r="I26" s="13" t="s">
        <v>21</v>
      </c>
      <c r="J26" s="12" t="s">
        <v>21</v>
      </c>
      <c r="K26" s="13" t="s">
        <v>21</v>
      </c>
      <c r="L26" s="13" t="s">
        <v>21</v>
      </c>
      <c r="M26" s="12" t="s">
        <v>21</v>
      </c>
      <c r="N26" s="13" t="s">
        <v>21</v>
      </c>
      <c r="O26" s="13" t="s">
        <v>21</v>
      </c>
      <c r="P26" s="12" t="s">
        <v>21</v>
      </c>
      <c r="Q26" s="25">
        <v>24.38438836793279</v>
      </c>
      <c r="R26" s="25">
        <v>45.826488585943025</v>
      </c>
      <c r="S26" s="15">
        <f t="shared" si="0"/>
        <v>21.442100218010236</v>
      </c>
      <c r="T26" s="25">
        <v>27.425713806228536</v>
      </c>
      <c r="U26" s="25">
        <v>39.996585655379064</v>
      </c>
      <c r="V26" s="15">
        <f t="shared" si="1"/>
        <v>12.570871849150528</v>
      </c>
    </row>
    <row r="27" spans="1:22" x14ac:dyDescent="0.25">
      <c r="A27" s="19" t="s">
        <v>18</v>
      </c>
      <c r="B27" s="20">
        <v>23.4</v>
      </c>
      <c r="C27" s="20">
        <v>38.1</v>
      </c>
      <c r="D27" s="21">
        <v>14.7</v>
      </c>
      <c r="E27" s="20" t="s">
        <v>21</v>
      </c>
      <c r="F27" s="20" t="s">
        <v>21</v>
      </c>
      <c r="G27" s="21" t="s">
        <v>21</v>
      </c>
      <c r="H27" s="20" t="s">
        <v>21</v>
      </c>
      <c r="I27" s="20" t="s">
        <v>21</v>
      </c>
      <c r="J27" s="21" t="s">
        <v>21</v>
      </c>
      <c r="K27" s="20" t="s">
        <v>21</v>
      </c>
      <c r="L27" s="20" t="s">
        <v>21</v>
      </c>
      <c r="M27" s="21" t="s">
        <v>21</v>
      </c>
      <c r="N27" s="20" t="s">
        <v>21</v>
      </c>
      <c r="O27" s="20" t="s">
        <v>21</v>
      </c>
      <c r="P27" s="21" t="s">
        <v>21</v>
      </c>
      <c r="Q27" s="22">
        <v>20.849633623706548</v>
      </c>
      <c r="R27" s="22">
        <v>29.657270653349034</v>
      </c>
      <c r="S27" s="23">
        <f t="shared" si="0"/>
        <v>8.8076370296424855</v>
      </c>
      <c r="T27" s="22">
        <v>28.382604390626582</v>
      </c>
      <c r="U27" s="22">
        <v>32.478283717094286</v>
      </c>
      <c r="V27" s="23">
        <f t="shared" si="1"/>
        <v>4.0956793264677032</v>
      </c>
    </row>
    <row r="28" spans="1:22" x14ac:dyDescent="0.25">
      <c r="A28" s="24" t="s">
        <v>19</v>
      </c>
      <c r="B28" s="13">
        <v>42.5</v>
      </c>
      <c r="C28" s="13">
        <v>45.1</v>
      </c>
      <c r="D28" s="12">
        <v>2.6</v>
      </c>
      <c r="E28" s="13" t="s">
        <v>21</v>
      </c>
      <c r="F28" s="13" t="s">
        <v>21</v>
      </c>
      <c r="G28" s="12" t="s">
        <v>21</v>
      </c>
      <c r="H28" s="13" t="s">
        <v>21</v>
      </c>
      <c r="I28" s="13" t="s">
        <v>21</v>
      </c>
      <c r="J28" s="12" t="s">
        <v>21</v>
      </c>
      <c r="K28" s="13" t="s">
        <v>21</v>
      </c>
      <c r="L28" s="13" t="s">
        <v>21</v>
      </c>
      <c r="M28" s="12" t="s">
        <v>21</v>
      </c>
      <c r="N28" s="13" t="s">
        <v>21</v>
      </c>
      <c r="O28" s="13" t="s">
        <v>21</v>
      </c>
      <c r="P28" s="12" t="s">
        <v>21</v>
      </c>
      <c r="Q28" s="25">
        <v>53.316344882688306</v>
      </c>
      <c r="R28" s="25">
        <v>58.383757456872296</v>
      </c>
      <c r="S28" s="15">
        <f t="shared" si="0"/>
        <v>5.0674125741839902</v>
      </c>
      <c r="T28" s="25">
        <v>59.542851332037984</v>
      </c>
      <c r="U28" s="25">
        <v>55.960513675687707</v>
      </c>
      <c r="V28" s="15">
        <f t="shared" si="1"/>
        <v>3.5823376563502762</v>
      </c>
    </row>
    <row r="29" spans="1:22" x14ac:dyDescent="0.25">
      <c r="A29" s="19" t="s">
        <v>20</v>
      </c>
      <c r="B29" s="20">
        <v>42.8</v>
      </c>
      <c r="C29" s="20">
        <v>59.4</v>
      </c>
      <c r="D29" s="21">
        <v>16.600000000000001</v>
      </c>
      <c r="E29" s="20" t="s">
        <v>21</v>
      </c>
      <c r="F29" s="20" t="s">
        <v>21</v>
      </c>
      <c r="G29" s="21" t="s">
        <v>21</v>
      </c>
      <c r="H29" s="20" t="s">
        <v>21</v>
      </c>
      <c r="I29" s="20" t="s">
        <v>21</v>
      </c>
      <c r="J29" s="21" t="s">
        <v>21</v>
      </c>
      <c r="K29" s="20" t="s">
        <v>21</v>
      </c>
      <c r="L29" s="20" t="s">
        <v>21</v>
      </c>
      <c r="M29" s="21" t="s">
        <v>21</v>
      </c>
      <c r="N29" s="20" t="s">
        <v>21</v>
      </c>
      <c r="O29" s="20" t="s">
        <v>21</v>
      </c>
      <c r="P29" s="21" t="s">
        <v>21</v>
      </c>
      <c r="Q29" s="34" t="s">
        <v>21</v>
      </c>
      <c r="R29" s="34" t="s">
        <v>21</v>
      </c>
      <c r="S29" s="35" t="s">
        <v>21</v>
      </c>
      <c r="T29" s="34" t="s">
        <v>21</v>
      </c>
      <c r="U29" s="34" t="s">
        <v>21</v>
      </c>
      <c r="V29" s="35" t="s">
        <v>21</v>
      </c>
    </row>
    <row r="30" spans="1:22" x14ac:dyDescent="0.25">
      <c r="A30" s="24" t="s">
        <v>22</v>
      </c>
      <c r="B30" s="13">
        <v>30.9</v>
      </c>
      <c r="C30" s="13">
        <v>-37</v>
      </c>
      <c r="D30" s="12">
        <v>-6.1</v>
      </c>
      <c r="E30" s="13" t="s">
        <v>21</v>
      </c>
      <c r="F30" s="13" t="s">
        <v>21</v>
      </c>
      <c r="G30" s="12" t="s">
        <v>21</v>
      </c>
      <c r="H30" s="13" t="s">
        <v>21</v>
      </c>
      <c r="I30" s="13" t="s">
        <v>21</v>
      </c>
      <c r="J30" s="12" t="s">
        <v>21</v>
      </c>
      <c r="K30" s="13" t="s">
        <v>21</v>
      </c>
      <c r="L30" s="13" t="s">
        <v>21</v>
      </c>
      <c r="M30" s="12" t="s">
        <v>21</v>
      </c>
      <c r="N30" s="13" t="s">
        <v>21</v>
      </c>
      <c r="O30" s="13" t="s">
        <v>21</v>
      </c>
      <c r="P30" s="12" t="s">
        <v>21</v>
      </c>
      <c r="Q30" s="25" t="s">
        <v>21</v>
      </c>
      <c r="R30" s="25" t="s">
        <v>21</v>
      </c>
      <c r="S30" s="15" t="s">
        <v>21</v>
      </c>
      <c r="T30" s="25" t="s">
        <v>21</v>
      </c>
      <c r="U30" s="25" t="s">
        <v>21</v>
      </c>
      <c r="V30" s="15" t="s">
        <v>21</v>
      </c>
    </row>
    <row r="31" spans="1:22" x14ac:dyDescent="0.25">
      <c r="A31" s="27" t="s">
        <v>23</v>
      </c>
      <c r="B31" s="28" t="s">
        <v>21</v>
      </c>
      <c r="C31" s="28" t="s">
        <v>21</v>
      </c>
      <c r="D31" s="29" t="s">
        <v>21</v>
      </c>
      <c r="E31" s="28">
        <v>30.7</v>
      </c>
      <c r="F31" s="28">
        <v>50.6</v>
      </c>
      <c r="G31" s="29">
        <v>6.1</v>
      </c>
      <c r="H31" s="28">
        <v>32.799999999999997</v>
      </c>
      <c r="I31" s="28">
        <v>55.6</v>
      </c>
      <c r="J31" s="29">
        <v>22.8</v>
      </c>
      <c r="K31" s="28">
        <v>26.4</v>
      </c>
      <c r="L31" s="28">
        <v>56.3</v>
      </c>
      <c r="M31" s="29">
        <v>29.9</v>
      </c>
      <c r="N31" s="28">
        <v>29.3</v>
      </c>
      <c r="O31" s="28">
        <v>50.7</v>
      </c>
      <c r="P31" s="29">
        <v>21.4</v>
      </c>
      <c r="Q31" s="38" t="s">
        <v>21</v>
      </c>
      <c r="R31" s="38" t="s">
        <v>21</v>
      </c>
      <c r="S31" s="39" t="s">
        <v>21</v>
      </c>
      <c r="T31" s="38" t="s">
        <v>21</v>
      </c>
      <c r="U31" s="38" t="s">
        <v>21</v>
      </c>
      <c r="V31" s="39" t="s">
        <v>21</v>
      </c>
    </row>
    <row r="32" spans="1:22" x14ac:dyDescent="0.25">
      <c r="A32" s="60" t="s">
        <v>33</v>
      </c>
      <c r="B32" s="60"/>
      <c r="C32" s="60"/>
      <c r="D32" s="60"/>
      <c r="E32" s="60"/>
      <c r="F32" s="60"/>
      <c r="G32" s="60"/>
    </row>
    <row r="33" spans="1:7" x14ac:dyDescent="0.25">
      <c r="A33" s="61" t="s">
        <v>34</v>
      </c>
      <c r="B33" s="62"/>
      <c r="C33" s="62"/>
      <c r="D33" s="62"/>
      <c r="E33" s="62"/>
      <c r="F33" s="62"/>
      <c r="G33" s="62"/>
    </row>
    <row r="34" spans="1:7" x14ac:dyDescent="0.25">
      <c r="A34" s="61" t="s">
        <v>35</v>
      </c>
      <c r="B34" s="63"/>
      <c r="C34" s="63"/>
      <c r="D34" s="63"/>
      <c r="E34" s="62"/>
      <c r="F34" s="62"/>
      <c r="G34" s="62"/>
    </row>
    <row r="35" spans="1:7" x14ac:dyDescent="0.25">
      <c r="A35" s="64" t="s">
        <v>36</v>
      </c>
      <c r="B35" s="64"/>
      <c r="C35" s="64"/>
      <c r="D35" s="64"/>
      <c r="E35" s="64"/>
      <c r="F35" s="64"/>
      <c r="G35" s="64"/>
    </row>
    <row r="36" spans="1:7" x14ac:dyDescent="0.25">
      <c r="A36" s="65" t="s">
        <v>24</v>
      </c>
      <c r="B36" s="65"/>
      <c r="C36" s="65"/>
      <c r="D36" s="65"/>
      <c r="E36" s="62"/>
      <c r="F36" s="62"/>
      <c r="G36" s="62"/>
    </row>
    <row r="37" spans="1:7" x14ac:dyDescent="0.25">
      <c r="A37" s="61" t="s">
        <v>37</v>
      </c>
      <c r="B37" s="31"/>
      <c r="C37" s="32"/>
      <c r="D37" s="30"/>
      <c r="E37" s="31"/>
      <c r="F37" s="32"/>
      <c r="G37" s="32"/>
    </row>
    <row r="38" spans="1:7" x14ac:dyDescent="0.25">
      <c r="A38" s="66" t="s">
        <v>38</v>
      </c>
      <c r="B38" s="66"/>
      <c r="C38" s="66"/>
      <c r="D38" s="66"/>
      <c r="E38" s="66"/>
      <c r="F38" s="66"/>
      <c r="G38" s="66"/>
    </row>
    <row r="39" spans="1:7" x14ac:dyDescent="0.25">
      <c r="A39" s="66" t="s">
        <v>39</v>
      </c>
      <c r="B39" s="66"/>
      <c r="C39" s="66"/>
      <c r="D39" s="66"/>
      <c r="E39" s="66"/>
      <c r="F39" s="66"/>
      <c r="G39" s="66"/>
    </row>
  </sheetData>
  <mergeCells count="28">
    <mergeCell ref="A32:G32"/>
    <mergeCell ref="V6:V7"/>
    <mergeCell ref="Q6:R6"/>
    <mergeCell ref="A2:F2"/>
    <mergeCell ref="Q2:R2"/>
    <mergeCell ref="T2:U2"/>
    <mergeCell ref="A3:V3"/>
    <mergeCell ref="A4:V4"/>
    <mergeCell ref="J6:J7"/>
    <mergeCell ref="K6:L6"/>
    <mergeCell ref="B5:D5"/>
    <mergeCell ref="E5:G5"/>
    <mergeCell ref="H5:J5"/>
    <mergeCell ref="K5:M5"/>
    <mergeCell ref="S6:S7"/>
    <mergeCell ref="T6:U6"/>
    <mergeCell ref="A5:A7"/>
    <mergeCell ref="M6:M7"/>
    <mergeCell ref="N6:O6"/>
    <mergeCell ref="P6:P7"/>
    <mergeCell ref="N5:P5"/>
    <mergeCell ref="Q5:S5"/>
    <mergeCell ref="T5:V5"/>
    <mergeCell ref="B6:C6"/>
    <mergeCell ref="D6:D7"/>
    <mergeCell ref="E6:F6"/>
    <mergeCell ref="G6:G7"/>
    <mergeCell ref="H6:I6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tab69</vt:lpstr>
      <vt:lpstr>'tab69'!Área_de_impresión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2024-07-15T11:38:46Z</dcterms:created>
  <dcterms:modified xsi:type="dcterms:W3CDTF">2024-10-15T19:31:53Z</dcterms:modified>
</cp:coreProperties>
</file>